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N 6 aplicatie nou" sheetId="1" r:id="rId1"/>
    <sheet name="Foaie1" sheetId="2" r:id="rId2"/>
  </sheets>
  <definedNames/>
  <calcPr fullCalcOnLoad="1"/>
</workbook>
</file>

<file path=xl/sharedStrings.xml><?xml version="1.0" encoding="utf-8"?>
<sst xmlns="http://schemas.openxmlformats.org/spreadsheetml/2006/main" count="49" uniqueCount="49">
  <si>
    <t>DOBANDA CREDIT ADAPTARE LOCUINTA</t>
  </si>
  <si>
    <t>DOBANDA CREDIT AUTOTURISM</t>
  </si>
  <si>
    <t>TOTAL</t>
  </si>
  <si>
    <t>TRANSPORT INTERURBAN ADULTI - ACCENTUAT</t>
  </si>
  <si>
    <t>TRANSPORT INTERURBAN COPII - ACCENTUAT</t>
  </si>
  <si>
    <t>TRANSPORT INTERURBAN ADULTI - GRAV</t>
  </si>
  <si>
    <t>TRANSPORT INTERURBAN COPII - GRAV</t>
  </si>
  <si>
    <t>Numarul total de bilete decontate</t>
  </si>
  <si>
    <t>TRANSPORT INTERURBAN</t>
  </si>
  <si>
    <t>INDEMNIZATIE INSOTITOR PENTRU ADULTUL NEVAZATOR - GRAV</t>
  </si>
  <si>
    <t>ALOCATIE DE HRANA PENTRU COPILUL CU HIV - SIDA</t>
  </si>
  <si>
    <t>BUGET COMPLEMENTAR PENTRU ADULTUL CU HANDICAP - MEDIU</t>
  </si>
  <si>
    <t>BUGET COMPLEMENTAR PENTRU ADULTUL CU HANDICAP - ACCENTUAT</t>
  </si>
  <si>
    <t>BUGET COMPLEMENTAR PENTRU ADULTUL CU HANDICAP - GRAV</t>
  </si>
  <si>
    <t>BUGET COMPLEMENTAR PENTRU COPILUL CU HANDICAP - MEDIU</t>
  </si>
  <si>
    <t>BUGET COMPLEMENTAR PENTRU COPILUL CU HANDICAP - ACCENTUAT</t>
  </si>
  <si>
    <t>BUGET COMPLEMENTAR PENTRU COPILUL CU HANDICAP - GRAV</t>
  </si>
  <si>
    <t>INDEMNIZATIE LUNARA PENTRU PERSOANA CU HANDICAP ADULTA - ACCENTUAT</t>
  </si>
  <si>
    <t>INDEMNIZATIE LUNARA PENTRU PERSOANA CU HANDICAP ADULTA - GRAV</t>
  </si>
  <si>
    <r>
      <t>ALOCATIE DE STAT PENTRU COPILUL CU HANDICAP-SIMPLA (100%)</t>
    </r>
    <r>
      <rPr>
        <i/>
        <sz val="8"/>
        <rFont val="Arial"/>
        <family val="2"/>
      </rPr>
      <t>(vazatori+nevazatori)</t>
    </r>
  </si>
  <si>
    <r>
      <t>ALOCATIE DE STAT PENTRU COPILUL CU HANDICAP-DUBLA (200%)</t>
    </r>
    <r>
      <rPr>
        <i/>
        <sz val="8"/>
        <rFont val="Arial"/>
        <family val="2"/>
      </rPr>
      <t>(vazatori+nevazatori)</t>
    </r>
  </si>
  <si>
    <t>HD</t>
  </si>
  <si>
    <t>Total
suma
platita</t>
  </si>
  <si>
    <t>Total
beneficiari</t>
  </si>
  <si>
    <t>Vm / lunara lei RON</t>
  </si>
  <si>
    <t>NUMARUL DE LUNI PENTRU CARE S-AU PLATIT DREPTURILE</t>
  </si>
  <si>
    <t>SUMA PLATITA, cumulata de la inceputul anului, in lei RON</t>
  </si>
  <si>
    <r>
      <t xml:space="preserve">NUMAR BENEFICIARI </t>
    </r>
    <r>
      <rPr>
        <i/>
        <sz val="10"/>
        <color indexed="10"/>
        <rFont val="Arial"/>
        <family val="2"/>
      </rPr>
      <t>(in ultima zi a trimestrului)</t>
    </r>
  </si>
  <si>
    <t>DREPTURI</t>
  </si>
  <si>
    <t>Nr. crt.</t>
  </si>
  <si>
    <t>JUDETUL</t>
  </si>
  <si>
    <t>Verificare</t>
  </si>
  <si>
    <t>NUMARUL DE BENEFICIARI SI PLATI EFECTUATE IN TRIMESTRUL RAPORTAT (CUMULAT DE LA INCEPUTUL ANULUI)</t>
  </si>
  <si>
    <t>PLATA DREPTURILOR PERSOANELOR CU HANDICAP NEINSTITUTIONALIZATE</t>
  </si>
  <si>
    <t>RAPORT STATISTIC SEMESTRIAL  "N 6"</t>
  </si>
  <si>
    <t>Numar de beneficiari</t>
  </si>
  <si>
    <t xml:space="preserve"> </t>
  </si>
  <si>
    <t xml:space="preserve">Incepand cu data de 01.01.2019 plata prestatiilor </t>
  </si>
  <si>
    <t>sociale se face, in conformitate cu prevederile art.2 din</t>
  </si>
  <si>
    <t>HG nr.1019/2018, de catre AJPIS Hunedoara.</t>
  </si>
  <si>
    <t>Director General</t>
  </si>
  <si>
    <t>Director General Adj. Ec.</t>
  </si>
  <si>
    <t>Geanina Marina IANC</t>
  </si>
  <si>
    <t>Georgeta Angela Popa</t>
  </si>
  <si>
    <t>Sef BEPS</t>
  </si>
  <si>
    <t>Intocmit</t>
  </si>
  <si>
    <t>Alina Vladimirescu</t>
  </si>
  <si>
    <t>Vonelia Muntean</t>
  </si>
  <si>
    <t>SEMESTRUL : II  /  ANUL : 2019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</si>
</sst>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#,##0.000"/>
    <numFmt numFmtId="173" formatCode="0.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i/>
      <sz val="10"/>
      <color indexed="10"/>
      <name val="Arial"/>
      <family val="2"/>
    </font>
    <font>
      <sz val="10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7" borderId="3" applyNumberFormat="0" applyAlignment="0" applyProtection="0"/>
    <xf numFmtId="0" fontId="41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9">
    <xf numFmtId="0" fontId="0" fillId="0" borderId="0" xfId="0" applyFont="1" applyAlignment="1">
      <alignment/>
    </xf>
    <xf numFmtId="0" fontId="2" fillId="0" borderId="0" xfId="50">
      <alignment/>
      <protection/>
    </xf>
    <xf numFmtId="0" fontId="2" fillId="0" borderId="0" xfId="50" applyAlignment="1">
      <alignment horizontal="center"/>
      <protection/>
    </xf>
    <xf numFmtId="0" fontId="2" fillId="0" borderId="0" xfId="50" applyFill="1" applyBorder="1">
      <alignment/>
      <protection/>
    </xf>
    <xf numFmtId="172" fontId="2" fillId="0" borderId="0" xfId="50" applyNumberFormat="1" applyFill="1" applyBorder="1">
      <alignment/>
      <protection/>
    </xf>
    <xf numFmtId="173" fontId="3" fillId="0" borderId="0" xfId="50" applyNumberFormat="1" applyFont="1" applyFill="1" applyBorder="1">
      <alignment/>
      <protection/>
    </xf>
    <xf numFmtId="174" fontId="4" fillId="0" borderId="0" xfId="50" applyNumberFormat="1" applyFont="1" applyFill="1" applyBorder="1">
      <alignment/>
      <protection/>
    </xf>
    <xf numFmtId="172" fontId="4" fillId="0" borderId="0" xfId="50" applyNumberFormat="1" applyFont="1" applyFill="1" applyBorder="1">
      <alignment/>
      <protection/>
    </xf>
    <xf numFmtId="0" fontId="4" fillId="0" borderId="0" xfId="50" applyFont="1" applyFill="1" applyBorder="1">
      <alignment/>
      <protection/>
    </xf>
    <xf numFmtId="0" fontId="2" fillId="0" borderId="0" xfId="50" applyFont="1" applyAlignment="1">
      <alignment horizontal="center" vertical="center" wrapText="1"/>
      <protection/>
    </xf>
    <xf numFmtId="0" fontId="2" fillId="0" borderId="0" xfId="50" applyAlignment="1">
      <alignment/>
      <protection/>
    </xf>
    <xf numFmtId="0" fontId="2" fillId="0" borderId="0" xfId="50" applyAlignment="1">
      <alignment horizontal="center" vertical="center" wrapText="1"/>
      <protection/>
    </xf>
    <xf numFmtId="0" fontId="2" fillId="0" borderId="0" xfId="50" applyAlignment="1">
      <alignment vertical="center" wrapText="1"/>
      <protection/>
    </xf>
    <xf numFmtId="0" fontId="5" fillId="0" borderId="0" xfId="50" applyFont="1">
      <alignment/>
      <protection/>
    </xf>
    <xf numFmtId="172" fontId="5" fillId="0" borderId="0" xfId="50" applyNumberFormat="1" applyFont="1">
      <alignment/>
      <protection/>
    </xf>
    <xf numFmtId="0" fontId="6" fillId="0" borderId="0" xfId="50" applyFont="1" applyFill="1" applyBorder="1" applyAlignment="1">
      <alignment vertical="top"/>
      <protection/>
    </xf>
    <xf numFmtId="173" fontId="3" fillId="0" borderId="0" xfId="50" applyNumberFormat="1" applyFont="1" applyFill="1" applyBorder="1" applyAlignment="1">
      <alignment vertical="top"/>
      <protection/>
    </xf>
    <xf numFmtId="173" fontId="7" fillId="0" borderId="0" xfId="50" applyNumberFormat="1" applyFont="1" applyFill="1" applyBorder="1" applyAlignment="1">
      <alignment horizontal="center" vertical="top"/>
      <protection/>
    </xf>
    <xf numFmtId="1" fontId="4" fillId="0" borderId="0" xfId="50" applyNumberFormat="1" applyFont="1" applyFill="1" applyBorder="1" applyAlignment="1">
      <alignment horizontal="center" vertical="top"/>
      <protection/>
    </xf>
    <xf numFmtId="172" fontId="4" fillId="0" borderId="0" xfId="50" applyNumberFormat="1" applyFont="1" applyFill="1" applyBorder="1" applyAlignment="1">
      <alignment vertical="top"/>
      <protection/>
    </xf>
    <xf numFmtId="0" fontId="4" fillId="0" borderId="0" xfId="50" applyFont="1" applyFill="1" applyBorder="1" applyAlignment="1">
      <alignment horizontal="center" vertical="top"/>
      <protection/>
    </xf>
    <xf numFmtId="0" fontId="4" fillId="0" borderId="0" xfId="50" applyFont="1" applyFill="1" applyBorder="1" applyAlignment="1">
      <alignment vertical="top"/>
      <protection/>
    </xf>
    <xf numFmtId="0" fontId="8" fillId="0" borderId="0" xfId="50" applyFont="1" applyFill="1" applyBorder="1" applyAlignment="1">
      <alignment horizontal="center"/>
      <protection/>
    </xf>
    <xf numFmtId="0" fontId="9" fillId="0" borderId="0" xfId="50" applyFont="1" applyFill="1" applyBorder="1" applyAlignment="1">
      <alignment horizontal="center"/>
      <protection/>
    </xf>
    <xf numFmtId="0" fontId="6" fillId="0" borderId="10" xfId="50" applyFont="1" applyFill="1" applyBorder="1" applyAlignment="1">
      <alignment vertical="top"/>
      <protection/>
    </xf>
    <xf numFmtId="173" fontId="3" fillId="0" borderId="10" xfId="50" applyNumberFormat="1" applyFont="1" applyFill="1" applyBorder="1" applyAlignment="1">
      <alignment vertical="top"/>
      <protection/>
    </xf>
    <xf numFmtId="173" fontId="7" fillId="0" borderId="10" xfId="50" applyNumberFormat="1" applyFont="1" applyFill="1" applyBorder="1" applyAlignment="1">
      <alignment horizontal="center" vertical="top"/>
      <protection/>
    </xf>
    <xf numFmtId="0" fontId="4" fillId="0" borderId="10" xfId="50" applyFont="1" applyFill="1" applyBorder="1" applyAlignment="1">
      <alignment vertical="top"/>
      <protection/>
    </xf>
    <xf numFmtId="0" fontId="8" fillId="0" borderId="11" xfId="50" applyFont="1" applyFill="1" applyBorder="1" applyAlignment="1">
      <alignment horizontal="center"/>
      <protection/>
    </xf>
    <xf numFmtId="0" fontId="9" fillId="0" borderId="10" xfId="50" applyFont="1" applyFill="1" applyBorder="1" applyAlignment="1">
      <alignment horizontal="center"/>
      <protection/>
    </xf>
    <xf numFmtId="172" fontId="9" fillId="33" borderId="12" xfId="50" applyNumberFormat="1" applyFont="1" applyFill="1" applyBorder="1">
      <alignment/>
      <protection/>
    </xf>
    <xf numFmtId="172" fontId="4" fillId="34" borderId="13" xfId="50" applyNumberFormat="1" applyFont="1" applyFill="1" applyBorder="1">
      <alignment/>
      <protection/>
    </xf>
    <xf numFmtId="173" fontId="3" fillId="34" borderId="13" xfId="50" applyNumberFormat="1" applyFont="1" applyFill="1" applyBorder="1">
      <alignment/>
      <protection/>
    </xf>
    <xf numFmtId="174" fontId="4" fillId="34" borderId="13" xfId="50" applyNumberFormat="1" applyFont="1" applyFill="1" applyBorder="1">
      <alignment/>
      <protection/>
    </xf>
    <xf numFmtId="172" fontId="9" fillId="33" borderId="14" xfId="50" applyNumberFormat="1" applyFont="1" applyFill="1" applyBorder="1">
      <alignment/>
      <protection/>
    </xf>
    <xf numFmtId="0" fontId="9" fillId="33" borderId="12" xfId="50" applyFont="1" applyFill="1" applyBorder="1" applyAlignment="1">
      <alignment horizontal="center"/>
      <protection/>
    </xf>
    <xf numFmtId="0" fontId="4" fillId="34" borderId="13" xfId="50" applyFont="1" applyFill="1" applyBorder="1">
      <alignment/>
      <protection/>
    </xf>
    <xf numFmtId="0" fontId="9" fillId="34" borderId="13" xfId="50" applyFont="1" applyFill="1" applyBorder="1" applyAlignment="1">
      <alignment horizontal="right"/>
      <protection/>
    </xf>
    <xf numFmtId="0" fontId="2" fillId="0" borderId="15" xfId="50" applyBorder="1" applyAlignment="1">
      <alignment horizontal="center"/>
      <protection/>
    </xf>
    <xf numFmtId="0" fontId="9" fillId="34" borderId="0" xfId="50" applyFont="1" applyFill="1" applyBorder="1" applyAlignment="1">
      <alignment horizontal="center"/>
      <protection/>
    </xf>
    <xf numFmtId="173" fontId="2" fillId="0" borderId="0" xfId="50" applyNumberFormat="1">
      <alignment/>
      <protection/>
    </xf>
    <xf numFmtId="173" fontId="3" fillId="34" borderId="16" xfId="50" applyNumberFormat="1" applyFont="1" applyFill="1" applyBorder="1">
      <alignment/>
      <protection/>
    </xf>
    <xf numFmtId="173" fontId="3" fillId="34" borderId="17" xfId="50" applyNumberFormat="1" applyFont="1" applyFill="1" applyBorder="1">
      <alignment/>
      <protection/>
    </xf>
    <xf numFmtId="173" fontId="3" fillId="34" borderId="18" xfId="50" applyNumberFormat="1" applyFont="1" applyFill="1" applyBorder="1">
      <alignment/>
      <protection/>
    </xf>
    <xf numFmtId="174" fontId="4" fillId="0" borderId="19" xfId="50" applyNumberFormat="1" applyFont="1" applyFill="1" applyBorder="1">
      <alignment/>
      <protection/>
    </xf>
    <xf numFmtId="172" fontId="4" fillId="0" borderId="20" xfId="50" applyNumberFormat="1" applyFont="1" applyFill="1" applyBorder="1">
      <alignment/>
      <protection/>
    </xf>
    <xf numFmtId="0" fontId="4" fillId="0" borderId="20" xfId="50" applyFont="1" applyFill="1" applyBorder="1">
      <alignment/>
      <protection/>
    </xf>
    <xf numFmtId="0" fontId="4" fillId="35" borderId="20" xfId="50" applyFont="1" applyFill="1" applyBorder="1">
      <alignment/>
      <protection/>
    </xf>
    <xf numFmtId="0" fontId="2" fillId="35" borderId="18" xfId="50" applyFill="1" applyBorder="1" applyAlignment="1">
      <alignment horizontal="center"/>
      <protection/>
    </xf>
    <xf numFmtId="0" fontId="9" fillId="34" borderId="21" xfId="50" applyFont="1" applyFill="1" applyBorder="1" applyAlignment="1">
      <alignment horizontal="center"/>
      <protection/>
    </xf>
    <xf numFmtId="0" fontId="2" fillId="0" borderId="22" xfId="50" applyBorder="1">
      <alignment/>
      <protection/>
    </xf>
    <xf numFmtId="173" fontId="3" fillId="34" borderId="23" xfId="50" applyNumberFormat="1" applyFont="1" applyFill="1" applyBorder="1">
      <alignment/>
      <protection/>
    </xf>
    <xf numFmtId="174" fontId="4" fillId="0" borderId="24" xfId="50" applyNumberFormat="1" applyFont="1" applyFill="1" applyBorder="1">
      <alignment/>
      <protection/>
    </xf>
    <xf numFmtId="0" fontId="4" fillId="0" borderId="10" xfId="50" applyFont="1" applyFill="1" applyBorder="1">
      <alignment/>
      <protection/>
    </xf>
    <xf numFmtId="0" fontId="4" fillId="33" borderId="10" xfId="50" applyFont="1" applyFill="1" applyBorder="1">
      <alignment/>
      <protection/>
    </xf>
    <xf numFmtId="0" fontId="2" fillId="33" borderId="23" xfId="50" applyFill="1" applyBorder="1" applyAlignment="1">
      <alignment horizontal="center"/>
      <protection/>
    </xf>
    <xf numFmtId="0" fontId="9" fillId="34" borderId="25" xfId="50" applyFont="1" applyFill="1" applyBorder="1" applyAlignment="1">
      <alignment horizontal="center"/>
      <protection/>
    </xf>
    <xf numFmtId="0" fontId="4" fillId="35" borderId="10" xfId="50" applyFont="1" applyFill="1" applyBorder="1">
      <alignment/>
      <protection/>
    </xf>
    <xf numFmtId="0" fontId="2" fillId="35" borderId="23" xfId="50" applyFill="1" applyBorder="1" applyAlignment="1">
      <alignment horizontal="center"/>
      <protection/>
    </xf>
    <xf numFmtId="0" fontId="2" fillId="0" borderId="26" xfId="50" applyBorder="1">
      <alignment/>
      <protection/>
    </xf>
    <xf numFmtId="173" fontId="3" fillId="0" borderId="27" xfId="50" applyNumberFormat="1" applyFont="1" applyFill="1" applyBorder="1">
      <alignment/>
      <protection/>
    </xf>
    <xf numFmtId="173" fontId="3" fillId="34" borderId="28" xfId="50" applyNumberFormat="1" applyFont="1" applyFill="1" applyBorder="1">
      <alignment/>
      <protection/>
    </xf>
    <xf numFmtId="174" fontId="4" fillId="0" borderId="29" xfId="50" applyNumberFormat="1" applyFont="1" applyFill="1" applyBorder="1">
      <alignment/>
      <protection/>
    </xf>
    <xf numFmtId="0" fontId="2" fillId="34" borderId="14" xfId="50" applyFill="1" applyBorder="1">
      <alignment/>
      <protection/>
    </xf>
    <xf numFmtId="173" fontId="3" fillId="34" borderId="30" xfId="50" applyNumberFormat="1" applyFont="1" applyFill="1" applyBorder="1">
      <alignment/>
      <protection/>
    </xf>
    <xf numFmtId="0" fontId="10" fillId="34" borderId="31" xfId="50" applyFont="1" applyFill="1" applyBorder="1" applyAlignment="1">
      <alignment horizontal="center" vertical="center" wrapText="1"/>
      <protection/>
    </xf>
    <xf numFmtId="0" fontId="9" fillId="34" borderId="32" xfId="50" applyFont="1" applyFill="1" applyBorder="1" applyAlignment="1">
      <alignment horizontal="center" vertical="center"/>
      <protection/>
    </xf>
    <xf numFmtId="0" fontId="2" fillId="0" borderId="28" xfId="50" applyBorder="1" applyAlignment="1">
      <alignment horizontal="center" vertical="center"/>
      <protection/>
    </xf>
    <xf numFmtId="173" fontId="3" fillId="34" borderId="33" xfId="50" applyNumberFormat="1" applyFont="1" applyFill="1" applyBorder="1">
      <alignment/>
      <protection/>
    </xf>
    <xf numFmtId="172" fontId="3" fillId="34" borderId="34" xfId="50" applyNumberFormat="1" applyFont="1" applyFill="1" applyBorder="1">
      <alignment/>
      <protection/>
    </xf>
    <xf numFmtId="173" fontId="3" fillId="34" borderId="15" xfId="50" applyNumberFormat="1" applyFont="1" applyFill="1" applyBorder="1">
      <alignment/>
      <protection/>
    </xf>
    <xf numFmtId="174" fontId="4" fillId="0" borderId="33" xfId="50" applyNumberFormat="1" applyFont="1" applyFill="1" applyBorder="1">
      <alignment/>
      <protection/>
    </xf>
    <xf numFmtId="0" fontId="4" fillId="36" borderId="35" xfId="50" applyFont="1" applyFill="1" applyBorder="1">
      <alignment/>
      <protection/>
    </xf>
    <xf numFmtId="0" fontId="2" fillId="36" borderId="36" xfId="50" applyFill="1" applyBorder="1" applyAlignment="1">
      <alignment horizontal="center"/>
      <protection/>
    </xf>
    <xf numFmtId="172" fontId="3" fillId="34" borderId="33" xfId="50" applyNumberFormat="1" applyFont="1" applyFill="1" applyBorder="1">
      <alignment/>
      <protection/>
    </xf>
    <xf numFmtId="0" fontId="4" fillId="33" borderId="34" xfId="50" applyFont="1" applyFill="1" applyBorder="1">
      <alignment/>
      <protection/>
    </xf>
    <xf numFmtId="0" fontId="2" fillId="33" borderId="15" xfId="50" applyFill="1" applyBorder="1" applyAlignment="1">
      <alignment horizontal="center"/>
      <protection/>
    </xf>
    <xf numFmtId="174" fontId="4" fillId="0" borderId="37" xfId="50" applyNumberFormat="1" applyFont="1" applyFill="1" applyBorder="1">
      <alignment/>
      <protection/>
    </xf>
    <xf numFmtId="172" fontId="4" fillId="0" borderId="32" xfId="50" applyNumberFormat="1" applyFont="1" applyFill="1" applyBorder="1">
      <alignment/>
      <protection/>
    </xf>
    <xf numFmtId="0" fontId="4" fillId="35" borderId="32" xfId="50" applyFont="1" applyFill="1" applyBorder="1">
      <alignment/>
      <protection/>
    </xf>
    <xf numFmtId="0" fontId="2" fillId="35" borderId="28" xfId="50" applyFill="1" applyBorder="1" applyAlignment="1">
      <alignment horizontal="center"/>
      <protection/>
    </xf>
    <xf numFmtId="172" fontId="2" fillId="0" borderId="0" xfId="50" applyNumberFormat="1">
      <alignment/>
      <protection/>
    </xf>
    <xf numFmtId="0" fontId="4" fillId="33" borderId="20" xfId="50" applyFont="1" applyFill="1" applyBorder="1">
      <alignment/>
      <protection/>
    </xf>
    <xf numFmtId="0" fontId="2" fillId="33" borderId="18" xfId="50" applyFill="1" applyBorder="1" applyAlignment="1">
      <alignment horizontal="center"/>
      <protection/>
    </xf>
    <xf numFmtId="0" fontId="4" fillId="33" borderId="32" xfId="50" applyFont="1" applyFill="1" applyBorder="1">
      <alignment/>
      <protection/>
    </xf>
    <xf numFmtId="0" fontId="2" fillId="33" borderId="28" xfId="50" applyFill="1" applyBorder="1" applyAlignment="1">
      <alignment horizontal="center"/>
      <protection/>
    </xf>
    <xf numFmtId="0" fontId="4" fillId="0" borderId="25" xfId="50" applyFont="1" applyBorder="1" applyAlignment="1">
      <alignment horizontal="center"/>
      <protection/>
    </xf>
    <xf numFmtId="0" fontId="3" fillId="34" borderId="38" xfId="50" applyFont="1" applyFill="1" applyBorder="1" applyAlignment="1">
      <alignment horizontal="center" vertical="center" wrapText="1"/>
      <protection/>
    </xf>
    <xf numFmtId="0" fontId="3" fillId="34" borderId="39" xfId="50" applyFont="1" applyFill="1" applyBorder="1" applyAlignment="1">
      <alignment horizontal="center" vertical="center" wrapText="1"/>
      <protection/>
    </xf>
    <xf numFmtId="0" fontId="3" fillId="34" borderId="36" xfId="50" applyFont="1" applyFill="1" applyBorder="1" applyAlignment="1">
      <alignment horizontal="center" vertical="center" wrapText="1"/>
      <protection/>
    </xf>
    <xf numFmtId="0" fontId="9" fillId="34" borderId="38" xfId="50" applyFont="1" applyFill="1" applyBorder="1" applyAlignment="1">
      <alignment horizontal="center" vertical="center" wrapText="1"/>
      <protection/>
    </xf>
    <xf numFmtId="0" fontId="9" fillId="34" borderId="39" xfId="50" applyFont="1" applyFill="1" applyBorder="1" applyAlignment="1">
      <alignment horizontal="center" vertical="center" wrapText="1"/>
      <protection/>
    </xf>
    <xf numFmtId="0" fontId="9" fillId="34" borderId="39" xfId="50" applyFont="1" applyFill="1" applyBorder="1" applyAlignment="1">
      <alignment horizontal="center" vertical="center"/>
      <protection/>
    </xf>
    <xf numFmtId="0" fontId="4" fillId="0" borderId="36" xfId="50" applyFont="1" applyBorder="1" applyAlignment="1">
      <alignment horizontal="center" vertical="center" textRotation="90"/>
      <protection/>
    </xf>
    <xf numFmtId="0" fontId="4" fillId="0" borderId="40" xfId="50" applyFont="1" applyBorder="1" applyAlignment="1">
      <alignment horizontal="center" vertical="center" textRotation="90"/>
      <protection/>
    </xf>
    <xf numFmtId="0" fontId="4" fillId="0" borderId="0" xfId="50" applyFont="1" applyBorder="1" applyAlignment="1">
      <alignment horizontal="left"/>
      <protection/>
    </xf>
    <xf numFmtId="0" fontId="4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left"/>
      <protection/>
    </xf>
    <xf numFmtId="0" fontId="9" fillId="37" borderId="0" xfId="50" applyFont="1" applyFill="1">
      <alignment/>
      <protection/>
    </xf>
    <xf numFmtId="0" fontId="2" fillId="0" borderId="0" xfId="51">
      <alignment/>
      <protection/>
    </xf>
    <xf numFmtId="0" fontId="10" fillId="34" borderId="31" xfId="0" applyFont="1" applyFill="1" applyBorder="1" applyAlignment="1">
      <alignment horizontal="center" vertical="center" wrapText="1"/>
    </xf>
    <xf numFmtId="172" fontId="51" fillId="0" borderId="0" xfId="50" applyNumberFormat="1" applyFont="1">
      <alignment/>
      <protection/>
    </xf>
    <xf numFmtId="172" fontId="4" fillId="0" borderId="41" xfId="50" applyNumberFormat="1" applyFont="1" applyFill="1" applyBorder="1" applyAlignment="1">
      <alignment horizontal="right"/>
      <protection/>
    </xf>
    <xf numFmtId="172" fontId="4" fillId="0" borderId="42" xfId="50" applyNumberFormat="1" applyFont="1" applyFill="1" applyBorder="1" applyAlignment="1">
      <alignment horizontal="right"/>
      <protection/>
    </xf>
    <xf numFmtId="172" fontId="4" fillId="0" borderId="32" xfId="50" applyNumberFormat="1" applyFont="1" applyFill="1" applyBorder="1" applyAlignment="1">
      <alignment horizontal="right"/>
      <protection/>
    </xf>
    <xf numFmtId="172" fontId="4" fillId="0" borderId="10" xfId="50" applyNumberFormat="1" applyFont="1" applyFill="1" applyBorder="1" applyAlignment="1">
      <alignment horizontal="right"/>
      <protection/>
    </xf>
    <xf numFmtId="172" fontId="4" fillId="0" borderId="20" xfId="50" applyNumberFormat="1" applyFont="1" applyFill="1" applyBorder="1" applyAlignment="1">
      <alignment horizontal="right"/>
      <protection/>
    </xf>
    <xf numFmtId="172" fontId="4" fillId="0" borderId="34" xfId="50" applyNumberFormat="1" applyFont="1" applyFill="1" applyBorder="1" applyAlignment="1">
      <alignment horizontal="right"/>
      <protection/>
    </xf>
    <xf numFmtId="172" fontId="4" fillId="0" borderId="31" xfId="50" applyNumberFormat="1" applyFont="1" applyFill="1" applyBorder="1" applyAlignment="1">
      <alignment horizontal="right"/>
      <protection/>
    </xf>
    <xf numFmtId="1" fontId="4" fillId="0" borderId="43" xfId="50" applyNumberFormat="1" applyFont="1" applyFill="1" applyBorder="1" applyAlignment="1">
      <alignment horizontal="right" vertical="top"/>
      <protection/>
    </xf>
    <xf numFmtId="0" fontId="52" fillId="0" borderId="0" xfId="0" applyFont="1" applyAlignment="1">
      <alignment/>
    </xf>
    <xf numFmtId="0" fontId="2" fillId="0" borderId="0" xfId="50" applyFont="1" applyFill="1" applyBorder="1" applyAlignment="1">
      <alignment vertical="top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50" applyFont="1" applyAlignment="1">
      <alignment horizontal="left"/>
      <protection/>
    </xf>
    <xf numFmtId="0" fontId="4" fillId="0" borderId="0" xfId="50" applyFont="1" applyBorder="1" applyAlignment="1">
      <alignment horizontal="left"/>
      <protection/>
    </xf>
    <xf numFmtId="0" fontId="2" fillId="0" borderId="0" xfId="50" applyBorder="1" applyAlignment="1">
      <alignment horizontal="center"/>
      <protection/>
    </xf>
    <xf numFmtId="0" fontId="5" fillId="33" borderId="30" xfId="50" applyFont="1" applyFill="1" applyBorder="1" applyAlignment="1">
      <alignment horizontal="center"/>
      <protection/>
    </xf>
    <xf numFmtId="0" fontId="5" fillId="33" borderId="13" xfId="50" applyFont="1" applyFill="1" applyBorder="1" applyAlignment="1">
      <alignment horizontal="center"/>
      <protection/>
    </xf>
    <xf numFmtId="0" fontId="5" fillId="33" borderId="14" xfId="50" applyFont="1" applyFill="1" applyBorder="1" applyAlignment="1">
      <alignment horizontal="center"/>
      <protection/>
    </xf>
    <xf numFmtId="0" fontId="9" fillId="34" borderId="35" xfId="50" applyFont="1" applyFill="1" applyBorder="1" applyAlignment="1">
      <alignment horizontal="center" vertical="center" wrapText="1"/>
      <protection/>
    </xf>
    <xf numFmtId="0" fontId="9" fillId="34" borderId="44" xfId="50" applyFont="1" applyFill="1" applyBorder="1" applyAlignment="1">
      <alignment horizontal="center" vertical="center" wrapText="1"/>
      <protection/>
    </xf>
    <xf numFmtId="0" fontId="4" fillId="0" borderId="30" xfId="50" applyFont="1" applyFill="1" applyBorder="1" applyAlignment="1">
      <alignment horizontal="center"/>
      <protection/>
    </xf>
    <xf numFmtId="0" fontId="4" fillId="0" borderId="45" xfId="50" applyFont="1" applyFill="1" applyBorder="1" applyAlignment="1">
      <alignment horizontal="center"/>
      <protection/>
    </xf>
    <xf numFmtId="0" fontId="4" fillId="0" borderId="41" xfId="50" applyFont="1" applyFill="1" applyBorder="1" applyAlignment="1">
      <alignment horizontal="center"/>
      <protection/>
    </xf>
    <xf numFmtId="0" fontId="4" fillId="0" borderId="46" xfId="50" applyFont="1" applyFill="1" applyBorder="1" applyAlignment="1">
      <alignment horizontal="center"/>
      <protection/>
    </xf>
    <xf numFmtId="0" fontId="4" fillId="0" borderId="42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4" fillId="0" borderId="43" xfId="50" applyFont="1" applyFill="1" applyBorder="1" applyAlignment="1">
      <alignment horizontal="center"/>
      <protection/>
    </xf>
    <xf numFmtId="0" fontId="4" fillId="0" borderId="11" xfId="50" applyFont="1" applyFill="1" applyBorder="1" applyAlignment="1">
      <alignment horizontal="center"/>
      <protection/>
    </xf>
    <xf numFmtId="0" fontId="9" fillId="34" borderId="47" xfId="50" applyFont="1" applyFill="1" applyBorder="1" applyAlignment="1">
      <alignment horizontal="center"/>
      <protection/>
    </xf>
    <xf numFmtId="0" fontId="9" fillId="34" borderId="48" xfId="50" applyFont="1" applyFill="1" applyBorder="1" applyAlignment="1">
      <alignment horizontal="center"/>
      <protection/>
    </xf>
    <xf numFmtId="0" fontId="4" fillId="0" borderId="43" xfId="50" applyFont="1" applyFill="1" applyBorder="1" applyAlignment="1">
      <alignment horizontal="center" vertical="top"/>
      <protection/>
    </xf>
    <xf numFmtId="0" fontId="4" fillId="0" borderId="11" xfId="50" applyFont="1" applyFill="1" applyBorder="1" applyAlignment="1">
      <alignment horizontal="center" vertical="top"/>
      <protection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49" xfId="50" applyFont="1" applyFill="1" applyBorder="1" applyAlignment="1">
      <alignment horizontal="center"/>
      <protection/>
    </xf>
    <xf numFmtId="0" fontId="4" fillId="0" borderId="0" xfId="51" applyFont="1" applyBorder="1" applyAlignment="1">
      <alignment horizontal="center"/>
      <protection/>
    </xf>
    <xf numFmtId="0" fontId="2" fillId="0" borderId="0" xfId="51" applyBorder="1">
      <alignment/>
      <protection/>
    </xf>
    <xf numFmtId="0" fontId="2" fillId="0" borderId="0" xfId="51" applyBorder="1" applyAlignment="1">
      <alignment horizontal="center" wrapText="1"/>
      <protection/>
    </xf>
    <xf numFmtId="172" fontId="2" fillId="0" borderId="0" xfId="51" applyNumberFormat="1" applyBorder="1">
      <alignment/>
      <protection/>
    </xf>
    <xf numFmtId="172" fontId="4" fillId="0" borderId="0" xfId="50" applyNumberFormat="1" applyFont="1" applyBorder="1">
      <alignment/>
      <protection/>
    </xf>
    <xf numFmtId="0" fontId="2" fillId="0" borderId="0" xfId="51" applyFont="1" applyBorder="1" applyAlignment="1">
      <alignment wrapText="1"/>
      <protection/>
    </xf>
    <xf numFmtId="172" fontId="4" fillId="0" borderId="0" xfId="51" applyNumberFormat="1" applyFont="1" applyBorder="1">
      <alignment/>
      <protection/>
    </xf>
    <xf numFmtId="172" fontId="2" fillId="0" borderId="0" xfId="50" applyNumberFormat="1" applyBorder="1">
      <alignment/>
      <protection/>
    </xf>
    <xf numFmtId="0" fontId="2" fillId="0" borderId="0" xfId="51" applyFont="1" applyBorder="1">
      <alignment/>
      <protection/>
    </xf>
    <xf numFmtId="0" fontId="13" fillId="0" borderId="0" xfId="51" applyFont="1" applyBorder="1">
      <alignment/>
      <protection/>
    </xf>
    <xf numFmtId="172" fontId="13" fillId="0" borderId="0" xfId="51" applyNumberFormat="1" applyFont="1" applyBorder="1">
      <alignment/>
      <protection/>
    </xf>
    <xf numFmtId="0" fontId="4" fillId="0" borderId="0" xfId="51" applyFont="1" applyBorder="1">
      <alignment/>
      <protection/>
    </xf>
    <xf numFmtId="0" fontId="2" fillId="0" borderId="0" xfId="51" applyFont="1" applyBorder="1" applyAlignment="1">
      <alignment horizontal="center"/>
      <protection/>
    </xf>
    <xf numFmtId="0" fontId="2" fillId="0" borderId="0" xfId="50" applyFont="1" applyBorder="1" applyAlignment="1">
      <alignment horizontal="center" vertical="center" wrapText="1"/>
      <protection/>
    </xf>
    <xf numFmtId="0" fontId="2" fillId="0" borderId="0" xfId="51" applyFont="1" applyBorder="1" applyAlignment="1">
      <alignment horizontal="center" vertical="center"/>
      <protection/>
    </xf>
    <xf numFmtId="172" fontId="4" fillId="0" borderId="0" xfId="50" applyNumberFormat="1" applyFont="1" applyFill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3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9" sqref="D19:E19"/>
    </sheetView>
  </sheetViews>
  <sheetFormatPr defaultColWidth="9.140625" defaultRowHeight="15"/>
  <cols>
    <col min="1" max="1" width="3.7109375" style="1" customWidth="1"/>
    <col min="2" max="2" width="3.8515625" style="2" customWidth="1"/>
    <col min="3" max="3" width="77.140625" style="1" customWidth="1"/>
    <col min="4" max="4" width="11.28125" style="1" customWidth="1"/>
    <col min="5" max="5" width="10.00390625" style="1" customWidth="1"/>
    <col min="6" max="6" width="15.7109375" style="1" customWidth="1"/>
    <col min="7" max="7" width="16.57421875" style="1" bestFit="1" customWidth="1"/>
    <col min="8" max="8" width="9.140625" style="1" customWidth="1"/>
    <col min="9" max="9" width="9.57421875" style="1" customWidth="1"/>
    <col min="10" max="10" width="14.421875" style="1" customWidth="1"/>
    <col min="11" max="11" width="16.140625" style="1" customWidth="1"/>
    <col min="12" max="12" width="10.7109375" style="1" customWidth="1"/>
    <col min="13" max="16384" width="9.140625" style="1" customWidth="1"/>
  </cols>
  <sheetData>
    <row r="1" spans="3:5" ht="12.75">
      <c r="C1" s="98" t="s">
        <v>34</v>
      </c>
      <c r="D1" s="96"/>
      <c r="E1" s="96"/>
    </row>
    <row r="2" spans="3:5" ht="12.75">
      <c r="C2" s="97" t="s">
        <v>48</v>
      </c>
      <c r="D2" s="96"/>
      <c r="E2" s="96"/>
    </row>
    <row r="3" spans="3:5" ht="12.75">
      <c r="C3" s="119" t="s">
        <v>36</v>
      </c>
      <c r="D3" s="119"/>
      <c r="E3" s="119"/>
    </row>
    <row r="4" spans="3:12" ht="12.75">
      <c r="C4" s="120" t="s">
        <v>33</v>
      </c>
      <c r="D4" s="120"/>
      <c r="E4" s="120"/>
      <c r="F4" s="95"/>
      <c r="G4" s="95"/>
      <c r="H4" s="95"/>
      <c r="I4" s="95"/>
      <c r="J4" s="95"/>
      <c r="K4" s="95"/>
      <c r="L4" s="95"/>
    </row>
    <row r="5" spans="3:12" ht="13.5" thickBot="1">
      <c r="C5" s="120" t="s">
        <v>32</v>
      </c>
      <c r="D5" s="120"/>
      <c r="E5" s="120"/>
      <c r="F5" s="120"/>
      <c r="G5" s="120"/>
      <c r="H5" s="95"/>
      <c r="I5" s="95"/>
      <c r="J5" s="95"/>
      <c r="K5" s="95"/>
      <c r="L5" s="95"/>
    </row>
    <row r="6" spans="4:10" ht="13.5" thickBot="1">
      <c r="D6" s="121"/>
      <c r="E6" s="121"/>
      <c r="H6" s="122" t="s">
        <v>31</v>
      </c>
      <c r="I6" s="123"/>
      <c r="J6" s="124"/>
    </row>
    <row r="7" spans="1:10" ht="82.5" customHeight="1" thickBot="1">
      <c r="A7" s="94" t="s">
        <v>30</v>
      </c>
      <c r="B7" s="93" t="s">
        <v>29</v>
      </c>
      <c r="C7" s="92" t="s">
        <v>28</v>
      </c>
      <c r="D7" s="125" t="s">
        <v>27</v>
      </c>
      <c r="E7" s="126"/>
      <c r="F7" s="91" t="s">
        <v>26</v>
      </c>
      <c r="G7" s="90" t="s">
        <v>25</v>
      </c>
      <c r="H7" s="89" t="s">
        <v>24</v>
      </c>
      <c r="I7" s="88" t="s">
        <v>23</v>
      </c>
      <c r="J7" s="87" t="s">
        <v>22</v>
      </c>
    </row>
    <row r="8" spans="1:10" ht="14.25" customHeight="1">
      <c r="A8" s="86" t="s">
        <v>21</v>
      </c>
      <c r="B8" s="85">
        <v>1</v>
      </c>
      <c r="C8" s="84" t="s">
        <v>20</v>
      </c>
      <c r="D8" s="129">
        <v>0</v>
      </c>
      <c r="E8" s="130"/>
      <c r="F8" s="78"/>
      <c r="G8" s="77"/>
      <c r="H8" s="61"/>
      <c r="I8" s="60"/>
      <c r="J8" s="59"/>
    </row>
    <row r="9" spans="1:10" ht="18" customHeight="1" thickBot="1">
      <c r="A9" s="56" t="str">
        <f aca="true" t="shared" si="0" ref="A9:A24">$A$8</f>
        <v>HD</v>
      </c>
      <c r="B9" s="83">
        <v>2</v>
      </c>
      <c r="C9" s="82" t="s">
        <v>19</v>
      </c>
      <c r="D9" s="131">
        <v>0</v>
      </c>
      <c r="E9" s="132"/>
      <c r="F9" s="45"/>
      <c r="G9" s="44"/>
      <c r="H9" s="43"/>
      <c r="I9" s="42"/>
      <c r="J9" s="41"/>
    </row>
    <row r="10" spans="1:10" ht="12.75">
      <c r="A10" s="56" t="str">
        <f t="shared" si="0"/>
        <v>HD</v>
      </c>
      <c r="B10" s="80">
        <v>3</v>
      </c>
      <c r="C10" s="79" t="s">
        <v>18</v>
      </c>
      <c r="D10" s="129">
        <v>7841</v>
      </c>
      <c r="E10" s="130"/>
      <c r="F10" s="102"/>
      <c r="G10" s="77"/>
      <c r="H10" s="61"/>
      <c r="I10" s="60"/>
      <c r="J10" s="59"/>
    </row>
    <row r="11" spans="1:11" ht="13.5" thickBot="1">
      <c r="A11" s="56" t="str">
        <f t="shared" si="0"/>
        <v>HD</v>
      </c>
      <c r="B11" s="48">
        <v>4</v>
      </c>
      <c r="C11" s="47" t="s">
        <v>17</v>
      </c>
      <c r="D11" s="131">
        <v>9799</v>
      </c>
      <c r="E11" s="132"/>
      <c r="F11" s="103"/>
      <c r="G11" s="44"/>
      <c r="H11" s="43"/>
      <c r="I11" s="42"/>
      <c r="J11" s="41"/>
      <c r="K11" s="81">
        <f>F10+F11</f>
        <v>0</v>
      </c>
    </row>
    <row r="12" spans="1:11" ht="12.75">
      <c r="A12" s="56" t="str">
        <f t="shared" si="0"/>
        <v>HD</v>
      </c>
      <c r="B12" s="85">
        <v>5</v>
      </c>
      <c r="C12" s="84" t="s">
        <v>16</v>
      </c>
      <c r="D12" s="129">
        <v>690</v>
      </c>
      <c r="E12" s="130"/>
      <c r="F12" s="104"/>
      <c r="G12" s="77"/>
      <c r="H12" s="61"/>
      <c r="I12" s="60"/>
      <c r="J12" s="59"/>
      <c r="K12" s="81">
        <f>F12+F15</f>
        <v>0</v>
      </c>
    </row>
    <row r="13" spans="1:11" ht="12.75">
      <c r="A13" s="56" t="str">
        <f t="shared" si="0"/>
        <v>HD</v>
      </c>
      <c r="B13" s="55">
        <v>6</v>
      </c>
      <c r="C13" s="54" t="s">
        <v>15</v>
      </c>
      <c r="D13" s="133">
        <v>186</v>
      </c>
      <c r="E13" s="134"/>
      <c r="F13" s="105"/>
      <c r="G13" s="52"/>
      <c r="H13" s="51"/>
      <c r="I13" s="5"/>
      <c r="J13" s="50"/>
      <c r="K13" s="81">
        <f>F13+F16</f>
        <v>0</v>
      </c>
    </row>
    <row r="14" spans="1:11" ht="13.5" thickBot="1">
      <c r="A14" s="56" t="str">
        <f t="shared" si="0"/>
        <v>HD</v>
      </c>
      <c r="B14" s="83">
        <v>7</v>
      </c>
      <c r="C14" s="82" t="s">
        <v>14</v>
      </c>
      <c r="D14" s="131">
        <v>347</v>
      </c>
      <c r="E14" s="132"/>
      <c r="F14" s="106"/>
      <c r="G14" s="44"/>
      <c r="H14" s="43"/>
      <c r="I14" s="42"/>
      <c r="J14" s="41"/>
      <c r="K14" s="81">
        <f>F14+F17</f>
        <v>0</v>
      </c>
    </row>
    <row r="15" spans="1:11" ht="12.75">
      <c r="A15" s="56" t="str">
        <f t="shared" si="0"/>
        <v>HD</v>
      </c>
      <c r="B15" s="80">
        <v>8</v>
      </c>
      <c r="C15" s="79" t="s">
        <v>13</v>
      </c>
      <c r="D15" s="129">
        <v>7841</v>
      </c>
      <c r="E15" s="130"/>
      <c r="F15" s="104"/>
      <c r="G15" s="77"/>
      <c r="H15" s="61"/>
      <c r="I15" s="60"/>
      <c r="J15" s="59"/>
      <c r="K15" s="40"/>
    </row>
    <row r="16" spans="1:11" ht="12.75">
      <c r="A16" s="56" t="str">
        <f t="shared" si="0"/>
        <v>HD</v>
      </c>
      <c r="B16" s="58">
        <v>9</v>
      </c>
      <c r="C16" s="57" t="s">
        <v>12</v>
      </c>
      <c r="D16" s="133">
        <v>9799</v>
      </c>
      <c r="E16" s="134"/>
      <c r="F16" s="105"/>
      <c r="G16" s="52"/>
      <c r="H16" s="51"/>
      <c r="I16" s="5"/>
      <c r="J16" s="50"/>
      <c r="K16" s="40"/>
    </row>
    <row r="17" spans="1:11" ht="13.5" thickBot="1">
      <c r="A17" s="56" t="str">
        <f t="shared" si="0"/>
        <v>HD</v>
      </c>
      <c r="B17" s="48">
        <v>10</v>
      </c>
      <c r="C17" s="47" t="s">
        <v>11</v>
      </c>
      <c r="D17" s="131">
        <v>1574</v>
      </c>
      <c r="E17" s="132"/>
      <c r="F17" s="106"/>
      <c r="G17" s="44"/>
      <c r="H17" s="43"/>
      <c r="I17" s="42"/>
      <c r="J17" s="41"/>
      <c r="K17" s="81">
        <f>J14+J17</f>
        <v>0</v>
      </c>
    </row>
    <row r="18" spans="1:10" ht="13.5" thickBot="1">
      <c r="A18" s="56" t="str">
        <f t="shared" si="0"/>
        <v>HD</v>
      </c>
      <c r="B18" s="76">
        <v>11</v>
      </c>
      <c r="C18" s="75" t="s">
        <v>10</v>
      </c>
      <c r="D18" s="142">
        <v>5</v>
      </c>
      <c r="E18" s="128"/>
      <c r="F18" s="107"/>
      <c r="G18" s="71"/>
      <c r="H18" s="70"/>
      <c r="I18" s="69"/>
      <c r="J18" s="74"/>
    </row>
    <row r="19" spans="1:11" ht="13.5" thickBot="1">
      <c r="A19" s="56" t="str">
        <f t="shared" si="0"/>
        <v>HD</v>
      </c>
      <c r="B19" s="73">
        <v>12</v>
      </c>
      <c r="C19" s="72" t="s">
        <v>9</v>
      </c>
      <c r="D19" s="127">
        <v>814</v>
      </c>
      <c r="E19" s="128"/>
      <c r="F19" s="107"/>
      <c r="G19" s="71"/>
      <c r="H19" s="70"/>
      <c r="I19" s="69"/>
      <c r="J19" s="68"/>
      <c r="K19" s="81">
        <f>K11+K17+J18+J19</f>
        <v>0</v>
      </c>
    </row>
    <row r="20" spans="1:10" ht="48" customHeight="1" thickBot="1">
      <c r="A20" s="56" t="str">
        <f t="shared" si="0"/>
        <v>HD</v>
      </c>
      <c r="B20" s="67">
        <v>13</v>
      </c>
      <c r="C20" s="66" t="s">
        <v>8</v>
      </c>
      <c r="D20" s="65" t="s">
        <v>7</v>
      </c>
      <c r="E20" s="100" t="s">
        <v>35</v>
      </c>
      <c r="F20" s="135"/>
      <c r="G20" s="136"/>
      <c r="H20" s="64"/>
      <c r="I20" s="32"/>
      <c r="J20" s="63"/>
    </row>
    <row r="21" spans="1:10" ht="12.75">
      <c r="A21" s="56" t="str">
        <f t="shared" si="0"/>
        <v>HD</v>
      </c>
      <c r="B21" s="55">
        <v>14</v>
      </c>
      <c r="C21" s="54" t="s">
        <v>6</v>
      </c>
      <c r="D21" s="53">
        <v>864</v>
      </c>
      <c r="E21" s="53">
        <v>173</v>
      </c>
      <c r="F21" s="108">
        <v>102876</v>
      </c>
      <c r="G21" s="62">
        <v>12</v>
      </c>
      <c r="H21" s="61"/>
      <c r="I21" s="60"/>
      <c r="J21" s="59"/>
    </row>
    <row r="22" spans="1:10" ht="12.75">
      <c r="A22" s="56" t="str">
        <f t="shared" si="0"/>
        <v>HD</v>
      </c>
      <c r="B22" s="58">
        <v>15</v>
      </c>
      <c r="C22" s="57" t="s">
        <v>5</v>
      </c>
      <c r="D22" s="53">
        <v>5752</v>
      </c>
      <c r="E22" s="53">
        <v>971</v>
      </c>
      <c r="F22" s="105">
        <v>490733</v>
      </c>
      <c r="G22" s="52">
        <v>12</v>
      </c>
      <c r="H22" s="51"/>
      <c r="I22" s="5"/>
      <c r="J22" s="50"/>
    </row>
    <row r="23" spans="1:11" ht="12.75">
      <c r="A23" s="56" t="str">
        <f t="shared" si="0"/>
        <v>HD</v>
      </c>
      <c r="B23" s="55">
        <v>16</v>
      </c>
      <c r="C23" s="54" t="s">
        <v>4</v>
      </c>
      <c r="D23" s="53">
        <v>174</v>
      </c>
      <c r="E23" s="53">
        <v>44</v>
      </c>
      <c r="F23" s="105">
        <v>17938.2</v>
      </c>
      <c r="G23" s="52">
        <v>12</v>
      </c>
      <c r="H23" s="51"/>
      <c r="I23" s="5"/>
      <c r="J23" s="50"/>
      <c r="K23" s="81">
        <f>K19+J24</f>
        <v>1117134</v>
      </c>
    </row>
    <row r="24" spans="1:11" ht="13.5" thickBot="1">
      <c r="A24" s="49" t="str">
        <f t="shared" si="0"/>
        <v>HD</v>
      </c>
      <c r="B24" s="48">
        <v>17</v>
      </c>
      <c r="C24" s="47" t="s">
        <v>3</v>
      </c>
      <c r="D24" s="46">
        <v>5815</v>
      </c>
      <c r="E24" s="46">
        <v>2071</v>
      </c>
      <c r="F24" s="106">
        <v>505586.8</v>
      </c>
      <c r="G24" s="44">
        <v>12</v>
      </c>
      <c r="H24" s="43"/>
      <c r="I24" s="42">
        <f>E23+E24+E22+E21</f>
        <v>3259</v>
      </c>
      <c r="J24" s="41">
        <f>F23+F24+F22+F21</f>
        <v>1117134</v>
      </c>
      <c r="K24" s="40"/>
    </row>
    <row r="25" spans="1:10" ht="13.5" thickBot="1">
      <c r="A25" s="39"/>
      <c r="B25" s="38">
        <v>18</v>
      </c>
      <c r="C25" s="37"/>
      <c r="D25" s="36"/>
      <c r="E25" s="35" t="s">
        <v>2</v>
      </c>
      <c r="F25" s="34">
        <f>F8+F9+F10+F11+F12+F13+F14+F15+F16+F17+F18+F19+F21+F22+F23+F24</f>
        <v>1117134</v>
      </c>
      <c r="G25" s="33"/>
      <c r="H25" s="32"/>
      <c r="I25" s="31"/>
      <c r="J25" s="30">
        <f>J8+J9+J10+J11+J12+J13+J14+J15+J16+J17+J18+J19+J21+J22+J23+J24</f>
        <v>1117134</v>
      </c>
    </row>
    <row r="26" spans="1:10" ht="12.75">
      <c r="A26" s="29"/>
      <c r="B26" s="28">
        <v>19</v>
      </c>
      <c r="C26" s="27" t="s">
        <v>1</v>
      </c>
      <c r="D26" s="137">
        <v>6</v>
      </c>
      <c r="E26" s="138"/>
      <c r="F26" s="105">
        <v>9042.07</v>
      </c>
      <c r="G26" s="109">
        <v>12</v>
      </c>
      <c r="H26" s="26">
        <f>F26/D26/G26</f>
        <v>125.58430555555555</v>
      </c>
      <c r="I26" s="25"/>
      <c r="J26" s="24"/>
    </row>
    <row r="27" spans="1:10" ht="12.75">
      <c r="A27" s="29"/>
      <c r="B27" s="28">
        <v>20</v>
      </c>
      <c r="C27" s="27" t="s">
        <v>0</v>
      </c>
      <c r="D27" s="137">
        <v>1</v>
      </c>
      <c r="E27" s="138"/>
      <c r="F27" s="105">
        <v>405.93</v>
      </c>
      <c r="G27" s="109">
        <v>12</v>
      </c>
      <c r="H27" s="26">
        <f>F27/D27/G27</f>
        <v>33.8275</v>
      </c>
      <c r="I27" s="25"/>
      <c r="J27" s="24"/>
    </row>
    <row r="28" spans="1:10" ht="12.75">
      <c r="A28" s="23"/>
      <c r="B28" s="22"/>
      <c r="C28" s="21"/>
      <c r="D28" s="20">
        <f>D21+D22+D23+D24</f>
        <v>12605</v>
      </c>
      <c r="E28" s="20">
        <f>E21+E22+E23+E24</f>
        <v>3259</v>
      </c>
      <c r="F28" s="19">
        <f>J11+J14+J17+J18+J19+J24+F26</f>
        <v>1126176.07</v>
      </c>
      <c r="G28" s="18"/>
      <c r="H28" s="17"/>
      <c r="I28" s="16"/>
      <c r="J28" s="15"/>
    </row>
    <row r="29" spans="1:10" ht="12.75">
      <c r="A29" s="23"/>
      <c r="B29" s="22"/>
      <c r="C29" s="110" t="s">
        <v>37</v>
      </c>
      <c r="D29" s="20"/>
      <c r="E29" s="20"/>
      <c r="F29" s="19"/>
      <c r="G29" s="18"/>
      <c r="H29" s="17"/>
      <c r="I29" s="16"/>
      <c r="J29" s="15"/>
    </row>
    <row r="30" spans="1:10" ht="12.75">
      <c r="A30" s="23"/>
      <c r="B30" s="22"/>
      <c r="C30" s="111" t="s">
        <v>38</v>
      </c>
      <c r="D30" s="20"/>
      <c r="E30" s="20"/>
      <c r="F30" s="19"/>
      <c r="G30" s="18"/>
      <c r="H30" s="17"/>
      <c r="I30" s="16"/>
      <c r="J30" s="15"/>
    </row>
    <row r="31" spans="2:9" ht="12.75">
      <c r="B31" s="13"/>
      <c r="C31" s="1" t="s">
        <v>39</v>
      </c>
      <c r="F31" s="101">
        <f>F21+F22+F23+F24</f>
        <v>1117134</v>
      </c>
      <c r="G31" s="14"/>
      <c r="H31" s="13"/>
      <c r="I31" s="13"/>
    </row>
    <row r="32" spans="2:9" ht="12.75">
      <c r="B32" s="13"/>
      <c r="F32" s="101"/>
      <c r="G32" s="14"/>
      <c r="H32" s="13"/>
      <c r="I32" s="13"/>
    </row>
    <row r="33" spans="2:9" ht="12.75">
      <c r="B33" s="13"/>
      <c r="F33" s="101"/>
      <c r="G33" s="14"/>
      <c r="H33" s="13"/>
      <c r="I33" s="13"/>
    </row>
    <row r="34" spans="2:6" ht="15">
      <c r="B34" s="112"/>
      <c r="C34" s="118" t="s">
        <v>40</v>
      </c>
      <c r="D34" s="139" t="s">
        <v>41</v>
      </c>
      <c r="E34" s="140"/>
      <c r="F34" s="140"/>
    </row>
    <row r="35" spans="2:5" ht="15">
      <c r="B35" s="112"/>
      <c r="C35" s="118" t="s">
        <v>42</v>
      </c>
      <c r="D35" s="114" t="s">
        <v>43</v>
      </c>
      <c r="E35" s="115"/>
    </row>
    <row r="36" spans="2:5" ht="15">
      <c r="B36" s="112"/>
      <c r="C36" s="116"/>
      <c r="E36" s="115"/>
    </row>
    <row r="37" ht="15">
      <c r="B37" s="112"/>
    </row>
    <row r="38" ht="15">
      <c r="B38" s="112"/>
    </row>
    <row r="39" spans="2:3" ht="15">
      <c r="B39" s="112"/>
      <c r="C39" s="117"/>
    </row>
    <row r="40" spans="2:5" ht="15">
      <c r="B40" s="112"/>
      <c r="C40" s="113" t="s">
        <v>44</v>
      </c>
      <c r="D40" s="141" t="s">
        <v>45</v>
      </c>
      <c r="E40" s="140"/>
    </row>
    <row r="41" spans="2:4" ht="15">
      <c r="B41" s="112"/>
      <c r="C41" s="113" t="s">
        <v>46</v>
      </c>
      <c r="D41" s="113" t="s">
        <v>47</v>
      </c>
    </row>
    <row r="42" spans="1:10" ht="12.75">
      <c r="A42" s="10"/>
      <c r="B42" s="10"/>
      <c r="C42" s="10"/>
      <c r="D42" s="10"/>
      <c r="E42" s="10"/>
      <c r="F42" s="10"/>
      <c r="G42" s="10"/>
      <c r="J42" s="10"/>
    </row>
    <row r="43" spans="1:7" ht="12.75">
      <c r="A43" s="10"/>
      <c r="B43" s="10"/>
      <c r="D43" s="12"/>
      <c r="E43" s="12"/>
      <c r="F43" s="12"/>
      <c r="G43" s="10"/>
    </row>
    <row r="44" spans="1:7" ht="12.75">
      <c r="A44" s="10"/>
      <c r="B44" s="10"/>
      <c r="D44" s="11"/>
      <c r="E44" s="11"/>
      <c r="F44" s="11"/>
      <c r="G44" s="10"/>
    </row>
    <row r="45" spans="3:4" ht="12.75">
      <c r="C45" s="9"/>
      <c r="D45" s="9"/>
    </row>
    <row r="46" ht="12.75">
      <c r="D46" s="9"/>
    </row>
    <row r="47" spans="4:9" ht="12.75">
      <c r="D47" s="3"/>
      <c r="E47" s="3"/>
      <c r="F47" s="3"/>
      <c r="G47" s="3"/>
      <c r="H47" s="3"/>
      <c r="I47" s="3"/>
    </row>
    <row r="48" spans="4:9" ht="12.75">
      <c r="D48" s="8"/>
      <c r="E48" s="8"/>
      <c r="F48" s="7"/>
      <c r="G48" s="6"/>
      <c r="H48" s="5"/>
      <c r="I48" s="3"/>
    </row>
    <row r="49" spans="4:9" ht="12.75">
      <c r="D49" s="8"/>
      <c r="E49" s="8"/>
      <c r="F49" s="7"/>
      <c r="G49" s="6"/>
      <c r="H49" s="5"/>
      <c r="I49" s="3"/>
    </row>
    <row r="50" spans="4:9" ht="12.75">
      <c r="D50" s="8"/>
      <c r="E50" s="8"/>
      <c r="F50" s="7"/>
      <c r="G50" s="6"/>
      <c r="H50" s="5"/>
      <c r="I50" s="3"/>
    </row>
    <row r="51" spans="4:9" ht="12.75">
      <c r="D51" s="8"/>
      <c r="E51" s="8"/>
      <c r="F51" s="7"/>
      <c r="G51" s="6"/>
      <c r="H51" s="5"/>
      <c r="I51" s="3"/>
    </row>
    <row r="52" spans="4:9" ht="12.75">
      <c r="D52" s="3"/>
      <c r="E52" s="3"/>
      <c r="F52" s="4"/>
      <c r="G52" s="3"/>
      <c r="H52" s="3"/>
      <c r="I52" s="3"/>
    </row>
    <row r="53" spans="4:9" ht="12.75">
      <c r="D53" s="3"/>
      <c r="E53" s="3"/>
      <c r="F53" s="4"/>
      <c r="G53" s="3"/>
      <c r="H53" s="3"/>
      <c r="I53" s="3"/>
    </row>
    <row r="54" spans="4:9" ht="12.75">
      <c r="D54" s="3"/>
      <c r="E54" s="3"/>
      <c r="F54" s="3"/>
      <c r="G54" s="3"/>
      <c r="H54" s="3"/>
      <c r="I54" s="3"/>
    </row>
  </sheetData>
  <sheetProtection/>
  <mergeCells count="23">
    <mergeCell ref="F20:G20"/>
    <mergeCell ref="D26:E26"/>
    <mergeCell ref="D27:E27"/>
    <mergeCell ref="D34:F34"/>
    <mergeCell ref="D40:E40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C3:E3"/>
    <mergeCell ref="C4:E4"/>
    <mergeCell ref="C5:G5"/>
    <mergeCell ref="D6:E6"/>
    <mergeCell ref="H6:J6"/>
    <mergeCell ref="D7:E7"/>
  </mergeCells>
  <printOptions horizontalCentered="1"/>
  <pageMargins left="0.2362204724409449" right="0.2362204724409449" top="0.35433070866141736" bottom="0.2755905511811024" header="0.2362204724409449" footer="0.15748031496062992"/>
  <pageSetup horizontalDpi="600" verticalDpi="600" orientation="landscape" paperSize="9" scale="76" r:id="rId1"/>
  <ignoredErrors>
    <ignoredError sqref="H2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13.28125" style="99" customWidth="1"/>
    <col min="2" max="2" width="14.57421875" style="99" customWidth="1"/>
    <col min="3" max="3" width="16.8515625" style="99" customWidth="1"/>
    <col min="4" max="4" width="14.57421875" style="99" customWidth="1"/>
    <col min="5" max="5" width="14.140625" style="99" customWidth="1"/>
    <col min="6" max="16384" width="9.140625" style="99" customWidth="1"/>
  </cols>
  <sheetData>
    <row r="1" spans="1:7" ht="12.75">
      <c r="A1" s="143"/>
      <c r="B1" s="143"/>
      <c r="C1" s="143"/>
      <c r="D1" s="144"/>
      <c r="E1" s="144"/>
      <c r="F1" s="144"/>
      <c r="G1" s="144"/>
    </row>
    <row r="2" spans="1:7" ht="12.75">
      <c r="A2" s="144"/>
      <c r="B2" s="144"/>
      <c r="C2" s="144"/>
      <c r="D2" s="144"/>
      <c r="E2" s="144"/>
      <c r="F2" s="144"/>
      <c r="G2" s="144"/>
    </row>
    <row r="3" spans="1:7" ht="12.75">
      <c r="A3" s="144"/>
      <c r="B3" s="144"/>
      <c r="C3" s="145"/>
      <c r="D3" s="144"/>
      <c r="E3" s="144"/>
      <c r="F3" s="144"/>
      <c r="G3" s="144"/>
    </row>
    <row r="4" spans="1:7" ht="16.5" customHeight="1">
      <c r="A4" s="144"/>
      <c r="B4" s="146"/>
      <c r="C4" s="144"/>
      <c r="D4" s="147"/>
      <c r="E4" s="148"/>
      <c r="F4" s="144"/>
      <c r="G4" s="144"/>
    </row>
    <row r="5" spans="1:7" ht="12.75">
      <c r="A5" s="144"/>
      <c r="B5" s="146"/>
      <c r="C5" s="144"/>
      <c r="D5" s="144"/>
      <c r="E5" s="144"/>
      <c r="F5" s="144"/>
      <c r="G5" s="144"/>
    </row>
    <row r="6" spans="1:7" ht="12.75">
      <c r="A6" s="144"/>
      <c r="B6" s="149"/>
      <c r="C6" s="150"/>
      <c r="D6" s="146"/>
      <c r="E6" s="144"/>
      <c r="F6" s="144"/>
      <c r="G6" s="144"/>
    </row>
    <row r="7" spans="1:7" ht="12.75">
      <c r="A7" s="151"/>
      <c r="B7" s="146"/>
      <c r="C7" s="144"/>
      <c r="D7" s="144"/>
      <c r="E7" s="144"/>
      <c r="F7" s="144"/>
      <c r="G7" s="144"/>
    </row>
    <row r="8" spans="1:7" ht="12.75">
      <c r="A8" s="151"/>
      <c r="B8" s="146"/>
      <c r="C8" s="144"/>
      <c r="D8" s="144"/>
      <c r="E8" s="144"/>
      <c r="F8" s="144"/>
      <c r="G8" s="144"/>
    </row>
    <row r="9" spans="1:7" ht="12.75">
      <c r="A9" s="151"/>
      <c r="B9" s="146"/>
      <c r="C9" s="144"/>
      <c r="D9" s="144"/>
      <c r="E9" s="144"/>
      <c r="F9" s="144"/>
      <c r="G9" s="144"/>
    </row>
    <row r="10" spans="1:7" ht="12.75">
      <c r="A10" s="151"/>
      <c r="B10" s="146"/>
      <c r="C10" s="144"/>
      <c r="D10" s="144"/>
      <c r="E10" s="144"/>
      <c r="F10" s="144"/>
      <c r="G10" s="144"/>
    </row>
    <row r="11" spans="1:7" ht="12.75">
      <c r="A11" s="151"/>
      <c r="B11" s="146"/>
      <c r="C11" s="144"/>
      <c r="D11" s="144"/>
      <c r="E11" s="144"/>
      <c r="F11" s="144"/>
      <c r="G11" s="144"/>
    </row>
    <row r="12" spans="1:7" ht="12.75">
      <c r="A12" s="151"/>
      <c r="B12" s="146"/>
      <c r="C12" s="144"/>
      <c r="D12" s="144"/>
      <c r="E12" s="144"/>
      <c r="F12" s="144"/>
      <c r="G12" s="144"/>
    </row>
    <row r="13" spans="1:7" ht="12.75">
      <c r="A13" s="144"/>
      <c r="B13" s="149"/>
      <c r="C13" s="150"/>
      <c r="D13" s="144"/>
      <c r="E13" s="144"/>
      <c r="F13" s="144"/>
      <c r="G13" s="144"/>
    </row>
    <row r="14" spans="1:7" ht="12.75">
      <c r="A14" s="144"/>
      <c r="B14" s="149"/>
      <c r="C14" s="150"/>
      <c r="D14" s="144"/>
      <c r="E14" s="144"/>
      <c r="F14" s="144"/>
      <c r="G14" s="144"/>
    </row>
    <row r="15" spans="1:7" ht="12.75">
      <c r="A15" s="144"/>
      <c r="B15" s="149"/>
      <c r="C15" s="150"/>
      <c r="D15" s="146"/>
      <c r="E15" s="144"/>
      <c r="F15" s="144"/>
      <c r="G15" s="144"/>
    </row>
    <row r="16" spans="1:7" ht="12.75">
      <c r="A16" s="152"/>
      <c r="B16" s="153"/>
      <c r="C16" s="144"/>
      <c r="D16" s="144"/>
      <c r="E16" s="144"/>
      <c r="F16" s="144"/>
      <c r="G16" s="144"/>
    </row>
    <row r="17" spans="1:7" ht="12.75">
      <c r="A17" s="152"/>
      <c r="B17" s="153"/>
      <c r="C17" s="144"/>
      <c r="D17" s="144"/>
      <c r="E17" s="144"/>
      <c r="F17" s="144"/>
      <c r="G17" s="144"/>
    </row>
    <row r="18" spans="1:7" ht="12.75">
      <c r="A18" s="154"/>
      <c r="B18" s="158"/>
      <c r="C18" s="150"/>
      <c r="D18" s="146"/>
      <c r="E18" s="144"/>
      <c r="F18" s="144"/>
      <c r="G18" s="144"/>
    </row>
    <row r="19" spans="1:7" ht="12.75">
      <c r="A19" s="144"/>
      <c r="B19" s="144"/>
      <c r="C19" s="144"/>
      <c r="D19" s="144"/>
      <c r="E19" s="144"/>
      <c r="F19" s="144"/>
      <c r="G19" s="144"/>
    </row>
    <row r="20" spans="1:7" ht="12.75">
      <c r="A20" s="144"/>
      <c r="B20" s="144"/>
      <c r="C20" s="144"/>
      <c r="D20" s="144"/>
      <c r="E20" s="144"/>
      <c r="F20" s="144"/>
      <c r="G20" s="144"/>
    </row>
    <row r="21" spans="1:7" ht="12.75">
      <c r="A21" s="144"/>
      <c r="B21" s="151"/>
      <c r="C21" s="144"/>
      <c r="D21" s="144"/>
      <c r="E21" s="144"/>
      <c r="F21" s="144"/>
      <c r="G21" s="144"/>
    </row>
    <row r="22" spans="1:7" ht="12.75">
      <c r="A22" s="144"/>
      <c r="B22" s="151"/>
      <c r="C22" s="144"/>
      <c r="D22" s="144"/>
      <c r="E22" s="144"/>
      <c r="F22" s="144"/>
      <c r="G22" s="144"/>
    </row>
    <row r="23" spans="1:7" ht="12.75">
      <c r="A23" s="144"/>
      <c r="B23" s="144"/>
      <c r="C23" s="144"/>
      <c r="D23" s="144"/>
      <c r="E23" s="144"/>
      <c r="F23" s="144"/>
      <c r="G23" s="144"/>
    </row>
    <row r="24" spans="1:7" ht="12.75">
      <c r="A24" s="144"/>
      <c r="B24" s="144"/>
      <c r="C24" s="144"/>
      <c r="D24" s="144"/>
      <c r="E24" s="144"/>
      <c r="F24" s="144"/>
      <c r="G24" s="144"/>
    </row>
    <row r="25" spans="1:7" ht="12.75">
      <c r="A25" s="151"/>
      <c r="B25" s="144"/>
      <c r="C25" s="144"/>
      <c r="D25" s="144"/>
      <c r="E25" s="155"/>
      <c r="F25" s="155"/>
      <c r="G25" s="155"/>
    </row>
    <row r="26" spans="1:7" ht="26.25" customHeight="1">
      <c r="A26" s="151"/>
      <c r="B26" s="144"/>
      <c r="C26" s="144"/>
      <c r="D26" s="144"/>
      <c r="E26" s="156"/>
      <c r="F26" s="156"/>
      <c r="G26" s="156"/>
    </row>
    <row r="27" spans="1:7" ht="12.75">
      <c r="A27" s="144"/>
      <c r="B27" s="144"/>
      <c r="C27" s="144"/>
      <c r="D27" s="144"/>
      <c r="E27" s="157"/>
      <c r="F27" s="157"/>
      <c r="G27" s="157"/>
    </row>
    <row r="28" spans="1:7" ht="12.75">
      <c r="A28" s="144"/>
      <c r="B28" s="144"/>
      <c r="C28" s="144"/>
      <c r="D28" s="144"/>
      <c r="E28" s="144"/>
      <c r="F28" s="144"/>
      <c r="G28" s="144"/>
    </row>
    <row r="29" spans="1:7" ht="12.75">
      <c r="A29" s="144"/>
      <c r="B29" s="144"/>
      <c r="C29" s="144"/>
      <c r="D29" s="144"/>
      <c r="E29" s="144"/>
      <c r="F29" s="144"/>
      <c r="G29" s="144"/>
    </row>
    <row r="30" spans="1:7" ht="12.75">
      <c r="A30" s="144"/>
      <c r="B30" s="144"/>
      <c r="C30" s="144"/>
      <c r="D30" s="144"/>
      <c r="E30" s="151"/>
      <c r="F30" s="144"/>
      <c r="G30" s="144"/>
    </row>
    <row r="31" spans="1:7" ht="12.75">
      <c r="A31" s="144"/>
      <c r="B31" s="144"/>
      <c r="C31" s="144"/>
      <c r="D31" s="144"/>
      <c r="E31" s="151"/>
      <c r="F31" s="144"/>
      <c r="G31" s="144"/>
    </row>
    <row r="32" spans="1:7" ht="12.75">
      <c r="A32" s="144"/>
      <c r="B32" s="144"/>
      <c r="C32" s="144"/>
      <c r="D32" s="144"/>
      <c r="E32" s="144"/>
      <c r="F32" s="144"/>
      <c r="G32" s="144"/>
    </row>
    <row r="33" spans="1:7" ht="12.75">
      <c r="A33" s="144"/>
      <c r="B33" s="144"/>
      <c r="C33" s="144"/>
      <c r="D33" s="144"/>
      <c r="E33" s="144"/>
      <c r="F33" s="144"/>
      <c r="G33" s="144"/>
    </row>
    <row r="34" spans="1:7" ht="12.75">
      <c r="A34" s="144"/>
      <c r="B34" s="144"/>
      <c r="C34" s="144"/>
      <c r="D34" s="144"/>
      <c r="E34" s="144"/>
      <c r="F34" s="144"/>
      <c r="G34" s="144"/>
    </row>
    <row r="35" spans="1:7" ht="12.75">
      <c r="A35" s="144"/>
      <c r="B35" s="144"/>
      <c r="C35" s="144"/>
      <c r="D35" s="144"/>
      <c r="E35" s="144"/>
      <c r="F35" s="144"/>
      <c r="G35" s="144"/>
    </row>
    <row r="36" spans="1:7" ht="12.75">
      <c r="A36" s="144"/>
      <c r="B36" s="144"/>
      <c r="C36" s="144"/>
      <c r="D36" s="144"/>
      <c r="E36" s="144"/>
      <c r="F36" s="144"/>
      <c r="G36" s="144"/>
    </row>
  </sheetData>
  <sheetProtection/>
  <mergeCells count="4">
    <mergeCell ref="A1:C1"/>
    <mergeCell ref="E26:G26"/>
    <mergeCell ref="E25:G25"/>
    <mergeCell ref="E27:G27"/>
  </mergeCells>
  <printOptions/>
  <pageMargins left="1.4566929133858268" right="0.7086614173228347" top="0.67" bottom="0.58" header="0.31496062992125984" footer="0.31496062992125984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presa</cp:lastModifiedBy>
  <cp:lastPrinted>2020-01-29T12:10:38Z</cp:lastPrinted>
  <dcterms:created xsi:type="dcterms:W3CDTF">2012-08-09T05:20:58Z</dcterms:created>
  <dcterms:modified xsi:type="dcterms:W3CDTF">2020-01-30T06:38:10Z</dcterms:modified>
  <cp:category/>
  <cp:version/>
  <cp:contentType/>
  <cp:contentStatus/>
</cp:coreProperties>
</file>